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4TO TRIM\"/>
    </mc:Choice>
  </mc:AlternateContent>
  <bookViews>
    <workbookView xWindow="0" yWindow="0" windowWidth="14145" windowHeight="6615" tabRatio="885"/>
  </bookViews>
  <sheets>
    <sheet name="C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4" l="1"/>
  <c r="D51" i="4"/>
  <c r="E51" i="4"/>
  <c r="F51" i="4"/>
  <c r="G51" i="4"/>
  <c r="B51" i="4"/>
  <c r="C28" i="4"/>
  <c r="D28" i="4"/>
  <c r="E28" i="4"/>
  <c r="F28" i="4"/>
  <c r="G28" i="4"/>
  <c r="B28" i="4"/>
  <c r="B16" i="4"/>
  <c r="C16" i="4"/>
  <c r="D16" i="4"/>
  <c r="E16" i="4"/>
  <c r="F16" i="4"/>
  <c r="G16" i="4"/>
  <c r="G6" i="4"/>
  <c r="G7" i="4"/>
  <c r="G8" i="4"/>
  <c r="G9" i="4"/>
  <c r="G10" i="4"/>
  <c r="G11" i="4"/>
  <c r="G12" i="4"/>
  <c r="G13" i="4"/>
  <c r="G14" i="4"/>
  <c r="G5" i="4"/>
</calcChain>
</file>

<file path=xl/sharedStrings.xml><?xml version="1.0" encoding="utf-8"?>
<sst xmlns="http://schemas.openxmlformats.org/spreadsheetml/2006/main" count="53" uniqueCount="33">
  <si>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</si>
  <si>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</si>
  <si>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</si>
  <si>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</si>
  <si>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</si>
  <si>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</si>
  <si>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</si>
  <si>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</si>
  <si>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</si>
  <si>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</si>
  <si>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</si>
  <si>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</si>
  <si>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</si>
  <si>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</si>
  <si>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</si>
  <si>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</si>
  <si>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</si>
  <si>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</si>
  <si>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</si>
  <si>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</si>
  <si>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</si>
  <si>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Junta Municipal de Agua Potable y Alcantarillado de Acámbaro, Gto.
Estado Analítico del Ejercicio del Presupuesto de Egresos
Clasificación Administrativa
Del 1 de Enero al 31 de Diciembre de 2025
(Cifras en Pesos)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</si>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</sst>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7" xfId="9" applyFont="1" applyFill="1" applyBorder="1" applyAlignment="1" applyProtection="1">
      <alignment horizontal="centerContinuous" vertical="distributed" wrapText="1"/>
      <protection locked="0"/>
    </xf>
    <xf numFmtId="0" fontId="7" fillId="2" borderId="8" xfId="9" applyFont="1" applyFill="1" applyBorder="1" applyAlignment="1" applyProtection="1">
      <alignment horizontal="centerContinuous" vertical="distributed" wrapText="1"/>
      <protection locked="0"/>
    </xf>
    <xf numFmtId="0" fontId="7" fillId="2" borderId="9" xfId="9" applyFont="1" applyFill="1" applyBorder="1" applyAlignment="1" applyProtection="1">
      <alignment horizontal="centerContinuous" vertical="distributed" wrapText="1"/>
      <protection locked="0"/>
    </xf>
    <xf numFmtId="0" fontId="0" fillId="0" borderId="0" xfId="0" applyProtection="1">
      <protection locked="0"/>
    </xf>
    <xf numFmtId="0" fontId="3" fillId="0" borderId="4" xfId="0" applyFont="1" applyBorder="1" applyAlignment="1" applyProtection="1">
      <alignment horizontal="left" indent="1"/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0" fillId="0" borderId="0" xfId="0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1438276</xdr:colOff>
      <xdr:row>56</xdr:row>
      <xdr:rowOff>38101</xdr:rowOff>
    </xdr:from>
    <xdr:to>
      <xdr:col>1</xdr:col>
      <xdr:colOff>788779</xdr:colOff>
      <xdr:row>64</xdr:row>
      <xdr:rowOff>133351</xdr:rowOff>
    </xdr:to>
    <xdr:sp macro="" textlink="">
      <xdr:nvSpPr>
        <xdr:cNvPr id="2" name="CuadroTexto 1"/>
        <xdr:cNvSpPr txBox="1"/>
      </xdr:nvSpPr>
      <xdr:spPr>
        <a:xfrm>
          <a:off x="1438276" y="10868026"/>
          <a:ext cx="2827128" cy="1238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190500</xdr:colOff>
      <xdr:row>56</xdr:row>
      <xdr:rowOff>38100</xdr:rowOff>
    </xdr:from>
    <xdr:to>
      <xdr:col>6</xdr:col>
      <xdr:colOff>247651</xdr:colOff>
      <xdr:row>68</xdr:row>
      <xdr:rowOff>83209</xdr:rowOff>
    </xdr:to>
    <xdr:sp macro="" textlink="">
      <xdr:nvSpPr>
        <xdr:cNvPr id="3" name="CuadroTexto 2"/>
        <xdr:cNvSpPr txBox="1"/>
      </xdr:nvSpPr>
      <xdr:spPr>
        <a:xfrm>
          <a:off x="5762625" y="10868025"/>
          <a:ext cx="3200401" cy="1759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workbookViewId="0">
      <selection activeCell="A53" sqref="A5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1" t="s">
        <v>21</v>
      </c>
      <c r="B1" s="42"/>
      <c r="C1" s="42"/>
      <c r="D1" s="42"/>
      <c r="E1" s="42"/>
      <c r="F1" s="42"/>
      <c r="G1" s="43"/>
    </row>
    <row r="2" spans="1:7" x14ac:dyDescent="0.2">
      <c r="A2" s="12"/>
      <c r="B2" s="22" t="s">
        <v>0</v>
      </c>
      <c r="C2" s="23"/>
      <c r="D2" s="23"/>
      <c r="E2" s="23"/>
      <c r="F2" s="24"/>
      <c r="G2" s="39" t="s">
        <v>1</v>
      </c>
    </row>
    <row r="3" spans="1:7" ht="24.95" customHeight="1" x14ac:dyDescent="0.2">
      <c r="A3" s="1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0"/>
    </row>
    <row r="4" spans="1:7" x14ac:dyDescent="0.2">
      <c r="A4" s="6"/>
      <c r="B4" s="11"/>
      <c r="C4" s="11"/>
      <c r="D4" s="11"/>
      <c r="E4" s="11"/>
      <c r="F4" s="11"/>
      <c r="G4" s="11"/>
    </row>
    <row r="5" spans="1:7" x14ac:dyDescent="0.2">
      <c r="A5" s="26" t="s">
        <v>22</v>
      </c>
      <c r="B5" s="27">
        <v>2557145.33</v>
      </c>
      <c r="C5" s="27">
        <v>12200</v>
      </c>
      <c r="D5" s="27">
        <v>2569345.33</v>
      </c>
      <c r="E5" s="27">
        <v>2120066.85</v>
      </c>
      <c r="F5" s="27">
        <v>2118902.88</v>
      </c>
      <c r="G5" s="4">
        <f>+D5-E5</f>
        <v>449278.48</v>
      </c>
    </row>
    <row r="6" spans="1:7" x14ac:dyDescent="0.2">
      <c r="A6" s="26" t="s">
        <v>23</v>
      </c>
      <c r="B6" s="27">
        <v>1117110.28</v>
      </c>
      <c r="C6" s="27">
        <v>34150.910000000003</v>
      </c>
      <c r="D6" s="27">
        <v>1151261.19</v>
      </c>
      <c r="E6" s="27">
        <v>1003942</v>
      </c>
      <c r="F6" s="27">
        <v>1003857</v>
      </c>
      <c r="G6" s="4">
        <f t="shared" ref="G6:G14" si="0">+D6-E6</f>
        <v>147319.18999999994</v>
      </c>
    </row>
    <row r="7" spans="1:7" x14ac:dyDescent="0.2">
      <c r="A7" s="26" t="s">
        <v>24</v>
      </c>
      <c r="B7" s="27">
        <v>9507248.6300000008</v>
      </c>
      <c r="C7" s="27">
        <v>952186.72</v>
      </c>
      <c r="D7" s="27">
        <v>10459435.350000001</v>
      </c>
      <c r="E7" s="27">
        <v>9380957.4000000004</v>
      </c>
      <c r="F7" s="27">
        <v>9373848.2400000002</v>
      </c>
      <c r="G7" s="4">
        <f t="shared" si="0"/>
        <v>1078477.9500000011</v>
      </c>
    </row>
    <row r="8" spans="1:7" x14ac:dyDescent="0.2">
      <c r="A8" s="26" t="s">
        <v>25</v>
      </c>
      <c r="B8" s="27">
        <v>9212359.3200000003</v>
      </c>
      <c r="C8" s="27">
        <v>-197300</v>
      </c>
      <c r="D8" s="27">
        <v>9015059.3200000003</v>
      </c>
      <c r="E8" s="27">
        <v>7763153.6699999999</v>
      </c>
      <c r="F8" s="27">
        <v>7762571.9900000002</v>
      </c>
      <c r="G8" s="4">
        <f t="shared" si="0"/>
        <v>1251905.6500000004</v>
      </c>
    </row>
    <row r="9" spans="1:7" s="25" customFormat="1" x14ac:dyDescent="0.2">
      <c r="A9" s="26" t="s">
        <v>26</v>
      </c>
      <c r="B9" s="27">
        <v>2472788.1</v>
      </c>
      <c r="C9" s="27">
        <v>-49569.8</v>
      </c>
      <c r="D9" s="27">
        <v>2423218.3000000003</v>
      </c>
      <c r="E9" s="27">
        <v>2114941.6800000002</v>
      </c>
      <c r="F9" s="27">
        <v>2114796</v>
      </c>
      <c r="G9" s="4">
        <f t="shared" si="0"/>
        <v>308276.62000000011</v>
      </c>
    </row>
    <row r="10" spans="1:7" s="25" customFormat="1" x14ac:dyDescent="0.2">
      <c r="A10" s="26" t="s">
        <v>27</v>
      </c>
      <c r="B10" s="27">
        <v>2515336.4900000002</v>
      </c>
      <c r="C10" s="27">
        <v>8587567.1799999997</v>
      </c>
      <c r="D10" s="27">
        <v>11102903.67</v>
      </c>
      <c r="E10" s="27">
        <v>2912149.8</v>
      </c>
      <c r="F10" s="27">
        <v>2912149.8</v>
      </c>
      <c r="G10" s="4">
        <f t="shared" si="0"/>
        <v>8190753.8700000001</v>
      </c>
    </row>
    <row r="11" spans="1:7" x14ac:dyDescent="0.2">
      <c r="A11" s="26" t="s">
        <v>28</v>
      </c>
      <c r="B11" s="27">
        <v>1254857.52</v>
      </c>
      <c r="C11" s="27">
        <v>-85652.11</v>
      </c>
      <c r="D11" s="27">
        <v>1169205.4099999999</v>
      </c>
      <c r="E11" s="27">
        <v>900545.53</v>
      </c>
      <c r="F11" s="27">
        <v>900373.12</v>
      </c>
      <c r="G11" s="4">
        <f t="shared" si="0"/>
        <v>268659.87999999989</v>
      </c>
    </row>
    <row r="12" spans="1:7" x14ac:dyDescent="0.2">
      <c r="A12" s="26" t="s">
        <v>29</v>
      </c>
      <c r="B12" s="27">
        <v>18977090.309999999</v>
      </c>
      <c r="C12" s="27">
        <v>4734960.68</v>
      </c>
      <c r="D12" s="27">
        <v>23712050.989999998</v>
      </c>
      <c r="E12" s="27">
        <v>22025537.48</v>
      </c>
      <c r="F12" s="27">
        <v>22023980.48</v>
      </c>
      <c r="G12" s="4">
        <f t="shared" si="0"/>
        <v>1686513.5099999979</v>
      </c>
    </row>
    <row r="13" spans="1:7" x14ac:dyDescent="0.2">
      <c r="A13" s="26" t="s">
        <v>30</v>
      </c>
      <c r="B13" s="27">
        <v>4445079.17</v>
      </c>
      <c r="C13" s="27">
        <v>-79609.05</v>
      </c>
      <c r="D13" s="27">
        <v>4365470.12</v>
      </c>
      <c r="E13" s="27">
        <v>3584734.44</v>
      </c>
      <c r="F13" s="27">
        <v>3584734.44</v>
      </c>
      <c r="G13" s="4">
        <f t="shared" si="0"/>
        <v>780735.68000000017</v>
      </c>
    </row>
    <row r="14" spans="1:7" x14ac:dyDescent="0.2">
      <c r="A14" s="26" t="s">
        <v>31</v>
      </c>
      <c r="B14" s="27">
        <v>11961177.85</v>
      </c>
      <c r="C14" s="27">
        <v>7757688</v>
      </c>
      <c r="D14" s="27">
        <v>19718865.850000001</v>
      </c>
      <c r="E14" s="27">
        <v>18176475.140000001</v>
      </c>
      <c r="F14" s="27">
        <v>18175773.84</v>
      </c>
      <c r="G14" s="4">
        <f t="shared" si="0"/>
        <v>1542390.7100000009</v>
      </c>
    </row>
    <row r="15" spans="1:7" x14ac:dyDescent="0.2">
      <c r="A15" s="17"/>
      <c r="B15" s="5"/>
      <c r="C15" s="5"/>
      <c r="D15" s="5"/>
      <c r="E15" s="5"/>
      <c r="F15" s="5"/>
      <c r="G15" s="5"/>
    </row>
    <row r="16" spans="1:7" x14ac:dyDescent="0.2">
      <c r="A16" s="18" t="s">
        <v>8</v>
      </c>
      <c r="B16" s="28">
        <f t="shared" ref="B16:F16" si="1">SUM(B5:B15)</f>
        <v>64020193.000000007</v>
      </c>
      <c r="C16" s="28">
        <f t="shared" si="1"/>
        <v>21666622.530000001</v>
      </c>
      <c r="D16" s="28">
        <f t="shared" si="1"/>
        <v>85686815.530000001</v>
      </c>
      <c r="E16" s="28">
        <f t="shared" si="1"/>
        <v>69982503.99000001</v>
      </c>
      <c r="F16" s="28">
        <f t="shared" si="1"/>
        <v>69970987.790000007</v>
      </c>
      <c r="G16" s="28">
        <f>SUM(G5:G15)</f>
        <v>15704311.539999999</v>
      </c>
    </row>
    <row r="19" spans="1:7" ht="54.95" customHeight="1" x14ac:dyDescent="0.2">
      <c r="A19" s="41" t="s">
        <v>21</v>
      </c>
      <c r="B19" s="42"/>
      <c r="C19" s="42"/>
      <c r="D19" s="42"/>
      <c r="E19" s="42"/>
      <c r="F19" s="42"/>
      <c r="G19" s="43"/>
    </row>
    <row r="20" spans="1:7" x14ac:dyDescent="0.2">
      <c r="A20" s="12"/>
      <c r="B20" s="14" t="s">
        <v>0</v>
      </c>
      <c r="C20" s="15"/>
      <c r="D20" s="15"/>
      <c r="E20" s="15"/>
      <c r="F20" s="16"/>
      <c r="G20" s="39" t="s">
        <v>1</v>
      </c>
    </row>
    <row r="21" spans="1:7" ht="22.5" x14ac:dyDescent="0.2">
      <c r="A21" s="13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40"/>
    </row>
    <row r="22" spans="1:7" x14ac:dyDescent="0.2">
      <c r="A22" s="7"/>
      <c r="B22" s="8"/>
      <c r="C22" s="8"/>
      <c r="D22" s="8"/>
      <c r="E22" s="8"/>
      <c r="F22" s="8"/>
      <c r="G22" s="8"/>
    </row>
    <row r="23" spans="1:7" x14ac:dyDescent="0.2">
      <c r="A23" s="17" t="s">
        <v>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">
      <c r="A24" s="17" t="s">
        <v>10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">
      <c r="A25" s="17" t="s">
        <v>11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">
      <c r="A26" s="17" t="s">
        <v>12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">
      <c r="A27" s="2"/>
      <c r="B27" s="10"/>
      <c r="C27" s="10"/>
      <c r="D27" s="10"/>
      <c r="E27" s="10"/>
      <c r="F27" s="10"/>
      <c r="G27" s="10"/>
    </row>
    <row r="28" spans="1:7" x14ac:dyDescent="0.2">
      <c r="A28" s="18" t="s">
        <v>8</v>
      </c>
      <c r="B28" s="37">
        <f>SUM(B23:B27)</f>
        <v>0</v>
      </c>
      <c r="C28" s="37">
        <f t="shared" ref="C28:G28" si="2">SUM(C23:C27)</f>
        <v>0</v>
      </c>
      <c r="D28" s="37">
        <f t="shared" si="2"/>
        <v>0</v>
      </c>
      <c r="E28" s="37">
        <f t="shared" si="2"/>
        <v>0</v>
      </c>
      <c r="F28" s="37">
        <f t="shared" si="2"/>
        <v>0</v>
      </c>
      <c r="G28" s="37">
        <f t="shared" si="2"/>
        <v>0</v>
      </c>
    </row>
    <row r="31" spans="1:7" ht="54.95" customHeight="1" x14ac:dyDescent="0.2">
      <c r="A31" s="44" t="s">
        <v>21</v>
      </c>
      <c r="B31" s="45"/>
      <c r="C31" s="45"/>
      <c r="D31" s="45"/>
      <c r="E31" s="45"/>
      <c r="F31" s="45"/>
      <c r="G31" s="46"/>
    </row>
    <row r="32" spans="1:7" x14ac:dyDescent="0.2">
      <c r="A32" s="12"/>
      <c r="B32" s="14" t="s">
        <v>0</v>
      </c>
      <c r="C32" s="15"/>
      <c r="D32" s="15"/>
      <c r="E32" s="15"/>
      <c r="F32" s="16"/>
      <c r="G32" s="39" t="s">
        <v>1</v>
      </c>
    </row>
    <row r="33" spans="1:7" ht="22.5" x14ac:dyDescent="0.2">
      <c r="A33" s="1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0"/>
    </row>
    <row r="34" spans="1:7" x14ac:dyDescent="0.2">
      <c r="A34" s="7"/>
      <c r="B34" s="8"/>
      <c r="C34" s="8"/>
      <c r="D34" s="8"/>
      <c r="E34" s="8"/>
      <c r="F34" s="8"/>
      <c r="G34" s="8"/>
    </row>
    <row r="35" spans="1:7" ht="22.5" x14ac:dyDescent="0.2">
      <c r="A35" s="19" t="s">
        <v>13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">
      <c r="A36" s="19"/>
      <c r="B36" s="9"/>
      <c r="C36" s="9"/>
      <c r="D36" s="9"/>
      <c r="E36" s="9"/>
      <c r="F36" s="9"/>
      <c r="G36" s="9"/>
    </row>
    <row r="37" spans="1:7" x14ac:dyDescent="0.2">
      <c r="A37" s="19" t="s">
        <v>14</v>
      </c>
      <c r="B37" s="9"/>
      <c r="C37" s="9"/>
      <c r="D37" s="9"/>
      <c r="E37" s="9"/>
      <c r="F37" s="9"/>
      <c r="G37" s="9"/>
    </row>
    <row r="38" spans="1:7" x14ac:dyDescent="0.2">
      <c r="A38" s="19"/>
      <c r="B38" s="9"/>
      <c r="C38" s="9"/>
      <c r="D38" s="9"/>
      <c r="E38" s="9"/>
      <c r="F38" s="9"/>
      <c r="G38" s="9"/>
    </row>
    <row r="39" spans="1:7" ht="22.5" x14ac:dyDescent="0.2">
      <c r="A39" s="19" t="s">
        <v>15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x14ac:dyDescent="0.2">
      <c r="A40" s="19"/>
      <c r="B40" s="9"/>
      <c r="C40" s="9"/>
      <c r="D40" s="9"/>
      <c r="E40" s="9"/>
      <c r="F40" s="9"/>
      <c r="G40" s="9"/>
    </row>
    <row r="41" spans="1:7" ht="22.5" x14ac:dyDescent="0.2">
      <c r="A41" s="19" t="s">
        <v>16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</row>
    <row r="42" spans="1:7" x14ac:dyDescent="0.2">
      <c r="A42" s="19"/>
      <c r="B42" s="9"/>
      <c r="C42" s="9"/>
      <c r="D42" s="9"/>
      <c r="E42" s="9"/>
      <c r="F42" s="9"/>
      <c r="G42" s="9"/>
    </row>
    <row r="43" spans="1:7" ht="22.5" x14ac:dyDescent="0.2">
      <c r="A43" s="19" t="s">
        <v>17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2">
      <c r="A44" s="19"/>
      <c r="B44" s="9"/>
      <c r="C44" s="9"/>
      <c r="D44" s="9"/>
      <c r="E44" s="9"/>
      <c r="F44" s="9"/>
      <c r="G44" s="9"/>
    </row>
    <row r="45" spans="1:7" ht="22.5" x14ac:dyDescent="0.2">
      <c r="A45" s="21" t="s">
        <v>18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</row>
    <row r="46" spans="1:7" x14ac:dyDescent="0.2">
      <c r="A46" s="19"/>
      <c r="B46" s="9"/>
      <c r="C46" s="9"/>
      <c r="D46" s="9"/>
      <c r="E46" s="9"/>
      <c r="F46" s="9"/>
      <c r="G46" s="9"/>
    </row>
    <row r="47" spans="1:7" x14ac:dyDescent="0.2">
      <c r="A47" s="19" t="s">
        <v>19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</row>
    <row r="48" spans="1:7" x14ac:dyDescent="0.2">
      <c r="A48" s="19"/>
      <c r="B48" s="9"/>
      <c r="C48" s="9"/>
      <c r="D48" s="9"/>
      <c r="E48" s="9"/>
      <c r="F48" s="9"/>
      <c r="G48" s="9"/>
    </row>
    <row r="49" spans="1:7" x14ac:dyDescent="0.2">
      <c r="A49" s="19" t="s">
        <v>20</v>
      </c>
      <c r="B49" s="36">
        <v>64020193</v>
      </c>
      <c r="C49" s="36">
        <v>21666622.530000001</v>
      </c>
      <c r="D49" s="36">
        <v>85686815.530000001</v>
      </c>
      <c r="E49" s="36">
        <v>69982503.989999995</v>
      </c>
      <c r="F49" s="36">
        <v>69970987.790000007</v>
      </c>
      <c r="G49" s="36">
        <v>15704311.540000007</v>
      </c>
    </row>
    <row r="50" spans="1:7" x14ac:dyDescent="0.2">
      <c r="A50" s="20"/>
      <c r="B50" s="10"/>
      <c r="C50" s="10"/>
      <c r="D50" s="10"/>
      <c r="E50" s="10"/>
      <c r="F50" s="10"/>
      <c r="G50" s="10"/>
    </row>
    <row r="51" spans="1:7" x14ac:dyDescent="0.2">
      <c r="A51" s="18" t="s">
        <v>8</v>
      </c>
      <c r="B51" s="37">
        <f>SUM(B35:B50)</f>
        <v>64020193</v>
      </c>
      <c r="C51" s="37">
        <f t="shared" ref="C51:G51" si="3">SUM(C35:C50)</f>
        <v>21666622.530000001</v>
      </c>
      <c r="D51" s="37">
        <f t="shared" si="3"/>
        <v>85686815.530000001</v>
      </c>
      <c r="E51" s="37">
        <f t="shared" si="3"/>
        <v>69982503.989999995</v>
      </c>
      <c r="F51" s="37">
        <f t="shared" si="3"/>
        <v>69970987.790000007</v>
      </c>
      <c r="G51" s="37">
        <f t="shared" si="3"/>
        <v>15704311.540000007</v>
      </c>
    </row>
    <row r="53" spans="1:7" x14ac:dyDescent="0.2">
      <c r="A53" s="38" t="s">
        <v>32</v>
      </c>
    </row>
  </sheetData>
  <sheetProtection formatCells="0" formatColumns="0" formatRows="0" insertRows="0" deleteRows="0" autoFilter="0"/>
  <mergeCells count="6">
    <mergeCell ref="G2:G3"/>
    <mergeCell ref="G20:G21"/>
    <mergeCell ref="G32:G33"/>
    <mergeCell ref="A1:G1"/>
    <mergeCell ref="A19:G19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2014-02-10T03:37:14Z</dcterms:created>
  <dcterms:modified xsi:type="dcterms:W3CDTF">2026-02-06T18:34:37Z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